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355" windowHeight="519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42" i="1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41"/>
  <c r="G33"/>
  <c r="G34"/>
  <c r="G35"/>
  <c r="G36"/>
  <c r="G37"/>
  <c r="G38"/>
  <c r="G3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4"/>
</calcChain>
</file>

<file path=xl/sharedStrings.xml><?xml version="1.0" encoding="utf-8"?>
<sst xmlns="http://schemas.openxmlformats.org/spreadsheetml/2006/main" count="29" uniqueCount="15">
  <si>
    <t>Sputnik 3</t>
  </si>
  <si>
    <t>Čas [ SELČ ]</t>
  </si>
  <si>
    <t>L</t>
  </si>
  <si>
    <t>T</t>
  </si>
  <si>
    <t>U</t>
  </si>
  <si>
    <t>H</t>
  </si>
  <si>
    <t>Malinska Skala</t>
  </si>
  <si>
    <t>Sifrovani</t>
  </si>
  <si>
    <t>Float</t>
  </si>
  <si>
    <t>Vakl?</t>
  </si>
  <si>
    <t>Startovaci teplota</t>
  </si>
  <si>
    <t>Konec</t>
  </si>
  <si>
    <t>Konec od OK1HAS</t>
  </si>
  <si>
    <t>Vypoctena vyska</t>
  </si>
  <si>
    <t>Graf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</si>
</sst>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:ss;@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0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5" fontId="0" fillId="0" borderId="1" xfId="0" applyNumberFormat="1" applyBorder="1"/>
    <xf numFmtId="2" fontId="0" fillId="0" borderId="1" xfId="0" applyNumberFormat="1" applyBorder="1"/>
    <xf numFmtId="20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List1!$K$4</c:f>
              <c:strCache>
                <c:ptCount val="1"/>
                <c:pt idx="0">
                  <c:v>T</c:v>
                </c:pt>
              </c:strCache>
            </c:strRef>
          </c:tx>
          <c:marker>
            <c:symbol val="none"/>
          </c:marker>
          <c:trendline>
            <c:trendlineType val="linear"/>
          </c:trendline>
          <c:yVal>
            <c:numRef>
              <c:f>List1!$K$5:$K$65</c:f>
              <c:numCache>
                <c:formatCode>General</c:formatCode>
                <c:ptCount val="61"/>
                <c:pt idx="0">
                  <c:v>11.6</c:v>
                </c:pt>
                <c:pt idx="1">
                  <c:v>11.1</c:v>
                </c:pt>
                <c:pt idx="2">
                  <c:v>11.1</c:v>
                </c:pt>
                <c:pt idx="3">
                  <c:v>11</c:v>
                </c:pt>
                <c:pt idx="4">
                  <c:v>10.8</c:v>
                </c:pt>
                <c:pt idx="5">
                  <c:v>10.5</c:v>
                </c:pt>
                <c:pt idx="6">
                  <c:v>11.2</c:v>
                </c:pt>
                <c:pt idx="7">
                  <c:v>10.9</c:v>
                </c:pt>
                <c:pt idx="8">
                  <c:v>10.1</c:v>
                </c:pt>
                <c:pt idx="9">
                  <c:v>9</c:v>
                </c:pt>
                <c:pt idx="10">
                  <c:v>7.8</c:v>
                </c:pt>
                <c:pt idx="11">
                  <c:v>6.8</c:v>
                </c:pt>
                <c:pt idx="12">
                  <c:v>5.8</c:v>
                </c:pt>
                <c:pt idx="13">
                  <c:v>4.7</c:v>
                </c:pt>
                <c:pt idx="14">
                  <c:v>3.9</c:v>
                </c:pt>
                <c:pt idx="15">
                  <c:v>2.7</c:v>
                </c:pt>
                <c:pt idx="16">
                  <c:v>1.8</c:v>
                </c:pt>
                <c:pt idx="17">
                  <c:v>0.3</c:v>
                </c:pt>
                <c:pt idx="18">
                  <c:v>-0.1</c:v>
                </c:pt>
                <c:pt idx="19">
                  <c:v>-1.5</c:v>
                </c:pt>
                <c:pt idx="20">
                  <c:v>-2.8</c:v>
                </c:pt>
                <c:pt idx="21">
                  <c:v>-4</c:v>
                </c:pt>
                <c:pt idx="22">
                  <c:v>-5.4</c:v>
                </c:pt>
                <c:pt idx="23">
                  <c:v>-7</c:v>
                </c:pt>
                <c:pt idx="24">
                  <c:v>-9</c:v>
                </c:pt>
                <c:pt idx="25">
                  <c:v>-11</c:v>
                </c:pt>
                <c:pt idx="28">
                  <c:v>-15.2</c:v>
                </c:pt>
                <c:pt idx="29">
                  <c:v>-16.600000000000001</c:v>
                </c:pt>
                <c:pt idx="30">
                  <c:v>-17.600000000000001</c:v>
                </c:pt>
                <c:pt idx="31">
                  <c:v>-19.2</c:v>
                </c:pt>
                <c:pt idx="32">
                  <c:v>-20.3</c:v>
                </c:pt>
                <c:pt idx="33">
                  <c:v>-22</c:v>
                </c:pt>
                <c:pt idx="34">
                  <c:v>-23</c:v>
                </c:pt>
                <c:pt idx="37">
                  <c:v>-29.2</c:v>
                </c:pt>
                <c:pt idx="38">
                  <c:v>-31.8</c:v>
                </c:pt>
                <c:pt idx="39">
                  <c:v>-32.5</c:v>
                </c:pt>
                <c:pt idx="40">
                  <c:v>-34</c:v>
                </c:pt>
                <c:pt idx="41">
                  <c:v>-35</c:v>
                </c:pt>
                <c:pt idx="42">
                  <c:v>-35.9</c:v>
                </c:pt>
                <c:pt idx="43">
                  <c:v>-36.9</c:v>
                </c:pt>
                <c:pt idx="44">
                  <c:v>-38.200000000000003</c:v>
                </c:pt>
                <c:pt idx="45">
                  <c:v>-38.6</c:v>
                </c:pt>
                <c:pt idx="46">
                  <c:v>-38.4</c:v>
                </c:pt>
                <c:pt idx="47">
                  <c:v>-38.5</c:v>
                </c:pt>
                <c:pt idx="48">
                  <c:v>-37.9</c:v>
                </c:pt>
                <c:pt idx="49">
                  <c:v>-37.299999999999997</c:v>
                </c:pt>
                <c:pt idx="50">
                  <c:v>-36.6</c:v>
                </c:pt>
                <c:pt idx="51">
                  <c:v>-36.1</c:v>
                </c:pt>
                <c:pt idx="52">
                  <c:v>-35.299999999999997</c:v>
                </c:pt>
                <c:pt idx="53">
                  <c:v>-34.799999999999997</c:v>
                </c:pt>
                <c:pt idx="54">
                  <c:v>-34.700000000000003</c:v>
                </c:pt>
                <c:pt idx="55">
                  <c:v>-34.799999999999997</c:v>
                </c:pt>
                <c:pt idx="56">
                  <c:v>-35</c:v>
                </c:pt>
                <c:pt idx="57">
                  <c:v>-35.5</c:v>
                </c:pt>
                <c:pt idx="58">
                  <c:v>-35.1</c:v>
                </c:pt>
                <c:pt idx="59">
                  <c:v>-35.6</c:v>
                </c:pt>
                <c:pt idx="60">
                  <c:v>-36.1</c:v>
                </c:pt>
              </c:numCache>
            </c:numRef>
          </c:yVal>
        </c:ser>
        <c:ser>
          <c:idx val="1"/>
          <c:order val="1"/>
          <c:tx>
            <c:strRef>
              <c:f>List1!$L$4</c:f>
              <c:strCache>
                <c:ptCount val="1"/>
                <c:pt idx="0">
                  <c:v>H</c:v>
                </c:pt>
              </c:strCache>
            </c:strRef>
          </c:tx>
          <c:marker>
            <c:symbol val="none"/>
          </c:marker>
          <c:trendline>
            <c:trendlineType val="linear"/>
          </c:trendline>
          <c:yVal>
            <c:numRef>
              <c:f>List1!$L$5:$L$65</c:f>
              <c:numCache>
                <c:formatCode>0.00</c:formatCode>
                <c:ptCount val="61"/>
                <c:pt idx="0">
                  <c:v>0.29230769230769238</c:v>
                </c:pt>
                <c:pt idx="1">
                  <c:v>0.36923076923076931</c:v>
                </c:pt>
                <c:pt idx="2">
                  <c:v>0.36923076923076931</c:v>
                </c:pt>
                <c:pt idx="3">
                  <c:v>0.38461538461538464</c:v>
                </c:pt>
                <c:pt idx="4">
                  <c:v>0.4153846153846153</c:v>
                </c:pt>
                <c:pt idx="5">
                  <c:v>0.46153846153846156</c:v>
                </c:pt>
                <c:pt idx="6">
                  <c:v>0.35384615384615398</c:v>
                </c:pt>
                <c:pt idx="7">
                  <c:v>0.39999999999999997</c:v>
                </c:pt>
                <c:pt idx="8">
                  <c:v>0.52307692307692311</c:v>
                </c:pt>
                <c:pt idx="9">
                  <c:v>0.69230769230769229</c:v>
                </c:pt>
                <c:pt idx="10">
                  <c:v>0.87692307692307692</c:v>
                </c:pt>
                <c:pt idx="11">
                  <c:v>1.0307692307692309</c:v>
                </c:pt>
                <c:pt idx="12">
                  <c:v>1.1846153846153846</c:v>
                </c:pt>
                <c:pt idx="13">
                  <c:v>1.3538461538461539</c:v>
                </c:pt>
                <c:pt idx="14">
                  <c:v>1.4769230769230768</c:v>
                </c:pt>
                <c:pt idx="15">
                  <c:v>1.6615384615384616</c:v>
                </c:pt>
                <c:pt idx="16">
                  <c:v>1.7999999999999998</c:v>
                </c:pt>
                <c:pt idx="17">
                  <c:v>2.0307692307692307</c:v>
                </c:pt>
                <c:pt idx="18">
                  <c:v>2.0923076923076924</c:v>
                </c:pt>
                <c:pt idx="19">
                  <c:v>2.3076923076923075</c:v>
                </c:pt>
                <c:pt idx="20">
                  <c:v>2.5076923076923077</c:v>
                </c:pt>
                <c:pt idx="21">
                  <c:v>2.6923076923076925</c:v>
                </c:pt>
                <c:pt idx="22">
                  <c:v>2.9076923076923076</c:v>
                </c:pt>
                <c:pt idx="23">
                  <c:v>3.1538461538461537</c:v>
                </c:pt>
                <c:pt idx="24">
                  <c:v>3.4615384615384617</c:v>
                </c:pt>
                <c:pt idx="25">
                  <c:v>3.7692307692307692</c:v>
                </c:pt>
                <c:pt idx="26">
                  <c:v>3.98</c:v>
                </c:pt>
                <c:pt idx="27">
                  <c:v>4.22</c:v>
                </c:pt>
                <c:pt idx="28">
                  <c:v>4.4153846153846157</c:v>
                </c:pt>
                <c:pt idx="29">
                  <c:v>4.6307692307692312</c:v>
                </c:pt>
                <c:pt idx="30">
                  <c:v>4.7846153846153845</c:v>
                </c:pt>
                <c:pt idx="31">
                  <c:v>5.0307692307692315</c:v>
                </c:pt>
                <c:pt idx="32">
                  <c:v>5.1999999999999993</c:v>
                </c:pt>
                <c:pt idx="33">
                  <c:v>5.4615384615384617</c:v>
                </c:pt>
                <c:pt idx="34">
                  <c:v>5.615384615384615</c:v>
                </c:pt>
                <c:pt idx="35">
                  <c:v>5.92</c:v>
                </c:pt>
                <c:pt idx="36">
                  <c:v>6.3</c:v>
                </c:pt>
                <c:pt idx="37">
                  <c:v>6.5692307692307699</c:v>
                </c:pt>
                <c:pt idx="38">
                  <c:v>6.9692307692307685</c:v>
                </c:pt>
                <c:pt idx="39">
                  <c:v>7.0769230769230766</c:v>
                </c:pt>
                <c:pt idx="40">
                  <c:v>7.3076923076923075</c:v>
                </c:pt>
                <c:pt idx="41">
                  <c:v>7.4615384615384617</c:v>
                </c:pt>
                <c:pt idx="42">
                  <c:v>7.6</c:v>
                </c:pt>
                <c:pt idx="43">
                  <c:v>7.7538461538461538</c:v>
                </c:pt>
                <c:pt idx="44">
                  <c:v>7.953846153846154</c:v>
                </c:pt>
                <c:pt idx="45">
                  <c:v>8.0153846153846153</c:v>
                </c:pt>
                <c:pt idx="46">
                  <c:v>7.9846153846153847</c:v>
                </c:pt>
                <c:pt idx="47">
                  <c:v>8</c:v>
                </c:pt>
                <c:pt idx="48">
                  <c:v>7.9076923076923071</c:v>
                </c:pt>
                <c:pt idx="49">
                  <c:v>7.8153846153846152</c:v>
                </c:pt>
                <c:pt idx="50">
                  <c:v>7.7076923076923078</c:v>
                </c:pt>
                <c:pt idx="51">
                  <c:v>7.6307692307692312</c:v>
                </c:pt>
                <c:pt idx="52">
                  <c:v>7.5076923076923077</c:v>
                </c:pt>
                <c:pt idx="53">
                  <c:v>7.4307692307692301</c:v>
                </c:pt>
                <c:pt idx="54">
                  <c:v>7.4153846153846157</c:v>
                </c:pt>
                <c:pt idx="55">
                  <c:v>7.4307692307692301</c:v>
                </c:pt>
                <c:pt idx="56">
                  <c:v>7.4615384615384617</c:v>
                </c:pt>
                <c:pt idx="57">
                  <c:v>7.5384615384615383</c:v>
                </c:pt>
                <c:pt idx="58">
                  <c:v>7.476923076923077</c:v>
                </c:pt>
                <c:pt idx="59">
                  <c:v>7.5538461538461537</c:v>
                </c:pt>
                <c:pt idx="60">
                  <c:v>7.6307692307692312</c:v>
                </c:pt>
              </c:numCache>
            </c:numRef>
          </c:yVal>
        </c:ser>
        <c:ser>
          <c:idx val="2"/>
          <c:order val="2"/>
          <c:tx>
            <c:strRef>
              <c:f>List1!$M$4</c:f>
              <c:strCache>
                <c:ptCount val="1"/>
                <c:pt idx="0">
                  <c:v>U</c:v>
                </c:pt>
              </c:strCache>
            </c:strRef>
          </c:tx>
          <c:marker>
            <c:symbol val="none"/>
          </c:marker>
          <c:trendline>
            <c:trendlineType val="linear"/>
          </c:trendline>
          <c:yVal>
            <c:numRef>
              <c:f>List1!$M$5:$M$65</c:f>
              <c:numCache>
                <c:formatCode>General</c:formatCode>
                <c:ptCount val="61"/>
                <c:pt idx="0">
                  <c:v>6.44</c:v>
                </c:pt>
                <c:pt idx="1">
                  <c:v>6.31</c:v>
                </c:pt>
                <c:pt idx="2">
                  <c:v>6.28</c:v>
                </c:pt>
                <c:pt idx="3">
                  <c:v>6.27</c:v>
                </c:pt>
                <c:pt idx="4">
                  <c:v>6.24</c:v>
                </c:pt>
                <c:pt idx="5">
                  <c:v>6.21</c:v>
                </c:pt>
                <c:pt idx="6">
                  <c:v>6.19</c:v>
                </c:pt>
                <c:pt idx="7">
                  <c:v>6.18</c:v>
                </c:pt>
                <c:pt idx="8">
                  <c:v>6.15</c:v>
                </c:pt>
                <c:pt idx="9">
                  <c:v>6.14</c:v>
                </c:pt>
                <c:pt idx="10">
                  <c:v>6.12</c:v>
                </c:pt>
                <c:pt idx="11">
                  <c:v>6.1</c:v>
                </c:pt>
                <c:pt idx="12">
                  <c:v>6.09</c:v>
                </c:pt>
                <c:pt idx="13">
                  <c:v>6.06</c:v>
                </c:pt>
                <c:pt idx="14">
                  <c:v>6.04</c:v>
                </c:pt>
                <c:pt idx="15">
                  <c:v>6.03</c:v>
                </c:pt>
                <c:pt idx="16">
                  <c:v>6.01</c:v>
                </c:pt>
                <c:pt idx="17">
                  <c:v>5.99</c:v>
                </c:pt>
                <c:pt idx="18">
                  <c:v>5.97</c:v>
                </c:pt>
                <c:pt idx="19">
                  <c:v>5.95</c:v>
                </c:pt>
                <c:pt idx="20">
                  <c:v>5.94</c:v>
                </c:pt>
                <c:pt idx="21">
                  <c:v>5.91</c:v>
                </c:pt>
                <c:pt idx="22">
                  <c:v>5.9</c:v>
                </c:pt>
                <c:pt idx="23">
                  <c:v>5.88</c:v>
                </c:pt>
                <c:pt idx="24">
                  <c:v>5.85</c:v>
                </c:pt>
                <c:pt idx="25">
                  <c:v>5.83</c:v>
                </c:pt>
                <c:pt idx="28">
                  <c:v>5.73</c:v>
                </c:pt>
                <c:pt idx="29">
                  <c:v>5.7</c:v>
                </c:pt>
                <c:pt idx="30">
                  <c:v>5.67</c:v>
                </c:pt>
                <c:pt idx="31">
                  <c:v>5.64</c:v>
                </c:pt>
                <c:pt idx="32">
                  <c:v>5.63</c:v>
                </c:pt>
                <c:pt idx="33">
                  <c:v>5.61</c:v>
                </c:pt>
                <c:pt idx="34">
                  <c:v>5.58</c:v>
                </c:pt>
                <c:pt idx="36">
                  <c:v>4.9400000000000004</c:v>
                </c:pt>
                <c:pt idx="37">
                  <c:v>5.46</c:v>
                </c:pt>
                <c:pt idx="38">
                  <c:v>5.4</c:v>
                </c:pt>
                <c:pt idx="39">
                  <c:v>5.36</c:v>
                </c:pt>
                <c:pt idx="40">
                  <c:v>5.34</c:v>
                </c:pt>
                <c:pt idx="41">
                  <c:v>5.27</c:v>
                </c:pt>
                <c:pt idx="42">
                  <c:v>5.24</c:v>
                </c:pt>
                <c:pt idx="43">
                  <c:v>5.22</c:v>
                </c:pt>
                <c:pt idx="44">
                  <c:v>5.18</c:v>
                </c:pt>
                <c:pt idx="45">
                  <c:v>5.09</c:v>
                </c:pt>
                <c:pt idx="46">
                  <c:v>5.05</c:v>
                </c:pt>
                <c:pt idx="47">
                  <c:v>5</c:v>
                </c:pt>
                <c:pt idx="48">
                  <c:v>4.96</c:v>
                </c:pt>
                <c:pt idx="49">
                  <c:v>4.92</c:v>
                </c:pt>
                <c:pt idx="50">
                  <c:v>4.95</c:v>
                </c:pt>
                <c:pt idx="51">
                  <c:v>4.84</c:v>
                </c:pt>
                <c:pt idx="52">
                  <c:v>4.71</c:v>
                </c:pt>
                <c:pt idx="53">
                  <c:v>4.5999999999999996</c:v>
                </c:pt>
                <c:pt idx="54">
                  <c:v>4.4400000000000004</c:v>
                </c:pt>
                <c:pt idx="55">
                  <c:v>4.2300000000000004</c:v>
                </c:pt>
                <c:pt idx="56">
                  <c:v>3.99</c:v>
                </c:pt>
                <c:pt idx="57">
                  <c:v>3.98</c:v>
                </c:pt>
                <c:pt idx="58">
                  <c:v>3.14</c:v>
                </c:pt>
                <c:pt idx="59">
                  <c:v>4.1399999999999997</c:v>
                </c:pt>
                <c:pt idx="60">
                  <c:v>4.17</c:v>
                </c:pt>
              </c:numCache>
            </c:numRef>
          </c:yVal>
        </c:ser>
        <c:axId val="80944128"/>
        <c:axId val="80954496"/>
      </c:scatterChart>
      <c:valAx>
        <c:axId val="8094412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Casovy cykl L</a:t>
                </a:r>
                <a:endParaRPr lang="cs-CZ"/>
              </a:p>
            </c:rich>
          </c:tx>
          <c:layout/>
        </c:title>
        <c:tickLblPos val="nextTo"/>
        <c:crossAx val="80954496"/>
        <c:crosses val="autoZero"/>
        <c:crossBetween val="midCat"/>
      </c:valAx>
      <c:valAx>
        <c:axId val="80954496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Teplota</a:t>
                </a:r>
                <a:r>
                  <a:rPr lang="en-US" baseline="0"/>
                  <a:t> T, Vyska H, Napeti baterie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809441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193674</xdr:colOff>
      <xdr:row>66</xdr:row>
      <xdr:rowOff>157162</xdr:rowOff>
    </xdr:from>
    <xdr:to>
      <xdr:col>25</xdr:col>
      <xdr:colOff>419099</xdr:colOff>
      <xdr:row>134</xdr:row>
      <xdr:rowOff>185737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tabSelected="1" topLeftCell="A12" zoomScale="98" zoomScaleNormal="98" workbookViewId="0">
      <selection activeCell="J87" sqref="J87"/>
    </sheetView>
  </sheetViews>
  <sheetFormatPr defaultRowHeight="15"/>
  <cols>
    <col min="2" max="2" width="10.7109375" bestFit="1" customWidth="1"/>
    <col min="6" max="6" width="5" bestFit="1" customWidth="1"/>
    <col min="7" max="7" width="15.85546875" bestFit="1" customWidth="1"/>
  </cols>
  <sheetData>
    <row r="1" spans="1:13">
      <c r="B1" s="5" t="s">
        <v>0</v>
      </c>
      <c r="E1" s="5" t="s">
        <v>10</v>
      </c>
      <c r="G1" s="5">
        <v>13.5</v>
      </c>
    </row>
    <row r="3" spans="1:13">
      <c r="A3" s="6"/>
      <c r="B3" s="6" t="s">
        <v>1</v>
      </c>
      <c r="C3" s="7" t="s">
        <v>2</v>
      </c>
      <c r="D3" s="7" t="s">
        <v>3</v>
      </c>
      <c r="E3" s="7" t="s">
        <v>5</v>
      </c>
      <c r="F3" s="7" t="s">
        <v>4</v>
      </c>
      <c r="G3" s="7" t="s">
        <v>13</v>
      </c>
      <c r="H3" s="5"/>
      <c r="K3" t="s">
        <v>14</v>
      </c>
    </row>
    <row r="4" spans="1:13">
      <c r="A4" s="6"/>
      <c r="B4" s="8">
        <v>3.125E-2</v>
      </c>
      <c r="C4" s="6">
        <v>3</v>
      </c>
      <c r="D4" s="6">
        <v>11.6</v>
      </c>
      <c r="E4" s="6">
        <v>0.1</v>
      </c>
      <c r="F4" s="6">
        <v>6.44</v>
      </c>
      <c r="G4" s="9">
        <f>($G$1-D4)/6.5</f>
        <v>0.29230769230769238</v>
      </c>
      <c r="J4" t="s">
        <v>2</v>
      </c>
      <c r="K4" t="s">
        <v>3</v>
      </c>
      <c r="L4" t="s">
        <v>5</v>
      </c>
      <c r="M4" t="s">
        <v>4</v>
      </c>
    </row>
    <row r="5" spans="1:13">
      <c r="A5" s="6"/>
      <c r="B5" s="8">
        <v>0.11180555555555556</v>
      </c>
      <c r="C5" s="6">
        <v>4</v>
      </c>
      <c r="D5" s="6">
        <v>11.1</v>
      </c>
      <c r="E5" s="6">
        <v>0.3</v>
      </c>
      <c r="F5" s="6">
        <v>6.31</v>
      </c>
      <c r="G5" s="9">
        <f t="shared" ref="G5:G29" si="0">($G$1-D5)/6.5</f>
        <v>0.36923076923076931</v>
      </c>
      <c r="J5">
        <v>3</v>
      </c>
      <c r="K5">
        <v>11.6</v>
      </c>
      <c r="L5" s="4">
        <v>0.29230769230769238</v>
      </c>
      <c r="M5">
        <v>6.44</v>
      </c>
    </row>
    <row r="6" spans="1:13">
      <c r="A6" s="6"/>
      <c r="B6" s="8">
        <v>0.19930555555555554</v>
      </c>
      <c r="C6" s="6">
        <v>5</v>
      </c>
      <c r="D6" s="6">
        <v>11.1</v>
      </c>
      <c r="E6" s="6">
        <v>0.3</v>
      </c>
      <c r="F6" s="6">
        <v>6.28</v>
      </c>
      <c r="G6" s="9">
        <f t="shared" si="0"/>
        <v>0.36923076923076931</v>
      </c>
      <c r="J6">
        <v>4</v>
      </c>
      <c r="K6">
        <v>11.1</v>
      </c>
      <c r="L6" s="4">
        <v>0.36923076923076931</v>
      </c>
      <c r="M6">
        <v>6.31</v>
      </c>
    </row>
    <row r="7" spans="1:13">
      <c r="A7" s="6"/>
      <c r="B7" s="8">
        <v>0.28125</v>
      </c>
      <c r="C7" s="6">
        <v>6</v>
      </c>
      <c r="D7" s="6">
        <v>11</v>
      </c>
      <c r="E7" s="6">
        <v>0.3</v>
      </c>
      <c r="F7" s="6">
        <v>6.27</v>
      </c>
      <c r="G7" s="9">
        <f t="shared" si="0"/>
        <v>0.38461538461538464</v>
      </c>
      <c r="J7">
        <v>5</v>
      </c>
      <c r="K7">
        <v>11.1</v>
      </c>
      <c r="L7" s="4">
        <v>0.36923076923076931</v>
      </c>
      <c r="M7">
        <v>6.28</v>
      </c>
    </row>
    <row r="8" spans="1:13">
      <c r="A8" s="10">
        <v>0.78402777777777777</v>
      </c>
      <c r="B8" s="8">
        <v>0.36458333333333331</v>
      </c>
      <c r="C8" s="6">
        <v>7</v>
      </c>
      <c r="D8" s="6">
        <v>10.8</v>
      </c>
      <c r="E8" s="6">
        <v>0.3</v>
      </c>
      <c r="F8" s="6">
        <v>6.24</v>
      </c>
      <c r="G8" s="9">
        <f t="shared" si="0"/>
        <v>0.4153846153846153</v>
      </c>
      <c r="H8">
        <v>220</v>
      </c>
      <c r="J8">
        <v>6</v>
      </c>
      <c r="K8">
        <v>11</v>
      </c>
      <c r="L8" s="4">
        <v>0.38461538461538464</v>
      </c>
      <c r="M8">
        <v>6.27</v>
      </c>
    </row>
    <row r="9" spans="1:13">
      <c r="A9" s="6"/>
      <c r="B9" s="8">
        <v>0.44791666666666669</v>
      </c>
      <c r="C9" s="6">
        <v>8</v>
      </c>
      <c r="D9" s="6">
        <v>10.5</v>
      </c>
      <c r="E9" s="6">
        <v>0.3</v>
      </c>
      <c r="F9" s="6">
        <v>6.21</v>
      </c>
      <c r="G9" s="9">
        <f t="shared" si="0"/>
        <v>0.46153846153846156</v>
      </c>
      <c r="J9">
        <v>7</v>
      </c>
      <c r="K9">
        <v>10.8</v>
      </c>
      <c r="L9" s="4">
        <v>0.4153846153846153</v>
      </c>
      <c r="M9">
        <v>6.24</v>
      </c>
    </row>
    <row r="10" spans="1:13">
      <c r="A10" s="10">
        <v>0.78680555555555554</v>
      </c>
      <c r="B10" s="8">
        <v>0.53333333333333333</v>
      </c>
      <c r="C10" s="6">
        <v>9</v>
      </c>
      <c r="D10" s="6">
        <v>11.2</v>
      </c>
      <c r="E10" s="6">
        <v>0.3</v>
      </c>
      <c r="F10" s="6">
        <v>6.19</v>
      </c>
      <c r="G10" s="9">
        <f t="shared" si="0"/>
        <v>0.35384615384615398</v>
      </c>
      <c r="H10" t="s">
        <v>6</v>
      </c>
      <c r="J10">
        <v>8</v>
      </c>
      <c r="K10">
        <v>10.5</v>
      </c>
      <c r="L10" s="4">
        <v>0.46153846153846156</v>
      </c>
      <c r="M10">
        <v>6.21</v>
      </c>
    </row>
    <row r="11" spans="1:13">
      <c r="A11" s="6"/>
      <c r="B11" s="8">
        <v>0.62361111111111112</v>
      </c>
      <c r="C11" s="6">
        <v>10</v>
      </c>
      <c r="D11" s="6">
        <v>10.9</v>
      </c>
      <c r="E11" s="6">
        <v>0.3</v>
      </c>
      <c r="F11" s="6">
        <v>6.18</v>
      </c>
      <c r="G11" s="9">
        <f t="shared" si="0"/>
        <v>0.39999999999999997</v>
      </c>
      <c r="J11">
        <v>9</v>
      </c>
      <c r="K11">
        <v>11.2</v>
      </c>
      <c r="L11" s="4">
        <v>0.35384615384615398</v>
      </c>
      <c r="M11">
        <v>6.19</v>
      </c>
    </row>
    <row r="12" spans="1:13">
      <c r="A12" s="6"/>
      <c r="B12" s="8">
        <v>0.71180555555555547</v>
      </c>
      <c r="C12" s="6">
        <v>11</v>
      </c>
      <c r="D12" s="6">
        <v>10.1</v>
      </c>
      <c r="E12" s="6">
        <v>0.4</v>
      </c>
      <c r="F12" s="6">
        <v>6.15</v>
      </c>
      <c r="G12" s="9">
        <f t="shared" si="0"/>
        <v>0.52307692307692311</v>
      </c>
      <c r="J12">
        <v>10</v>
      </c>
      <c r="K12">
        <v>10.9</v>
      </c>
      <c r="L12" s="4">
        <v>0.39999999999999997</v>
      </c>
      <c r="M12">
        <v>6.18</v>
      </c>
    </row>
    <row r="13" spans="1:13">
      <c r="A13" s="6"/>
      <c r="B13" s="8">
        <v>0.79861111111111116</v>
      </c>
      <c r="C13" s="6">
        <v>12</v>
      </c>
      <c r="D13" s="6">
        <v>9</v>
      </c>
      <c r="E13" s="6">
        <v>0.6</v>
      </c>
      <c r="F13" s="6">
        <v>6.14</v>
      </c>
      <c r="G13" s="9">
        <f t="shared" si="0"/>
        <v>0.69230769230769229</v>
      </c>
      <c r="J13">
        <v>11</v>
      </c>
      <c r="K13">
        <v>10.1</v>
      </c>
      <c r="L13" s="4">
        <v>0.52307692307692311</v>
      </c>
      <c r="M13">
        <v>6.15</v>
      </c>
    </row>
    <row r="14" spans="1:13">
      <c r="A14" s="10">
        <v>0.79166666666666663</v>
      </c>
      <c r="B14" s="8">
        <v>0.88194444444444453</v>
      </c>
      <c r="C14" s="6">
        <v>13</v>
      </c>
      <c r="D14" s="6">
        <v>7.8</v>
      </c>
      <c r="E14" s="6">
        <v>0.7</v>
      </c>
      <c r="F14" s="6">
        <v>6.12</v>
      </c>
      <c r="G14" s="9">
        <f t="shared" si="0"/>
        <v>0.87692307692307692</v>
      </c>
      <c r="J14">
        <v>12</v>
      </c>
      <c r="K14">
        <v>9</v>
      </c>
      <c r="L14" s="4">
        <v>0.69230769230769229</v>
      </c>
      <c r="M14">
        <v>6.14</v>
      </c>
    </row>
    <row r="15" spans="1:13">
      <c r="A15" s="6"/>
      <c r="B15" s="8">
        <v>0.97222222222222221</v>
      </c>
      <c r="C15" s="6">
        <v>14</v>
      </c>
      <c r="D15" s="6">
        <v>6.8</v>
      </c>
      <c r="E15" s="6">
        <v>0.9</v>
      </c>
      <c r="F15" s="6">
        <v>6.1</v>
      </c>
      <c r="G15" s="9">
        <f t="shared" si="0"/>
        <v>1.0307692307692309</v>
      </c>
      <c r="J15">
        <v>13</v>
      </c>
      <c r="K15">
        <v>7.8</v>
      </c>
      <c r="L15" s="4">
        <v>0.87692307692307692</v>
      </c>
      <c r="M15">
        <v>6.12</v>
      </c>
    </row>
    <row r="16" spans="1:13">
      <c r="A16" s="6"/>
      <c r="B16" s="8">
        <v>1.0590277777777779</v>
      </c>
      <c r="C16" s="6">
        <v>15</v>
      </c>
      <c r="D16" s="6">
        <v>5.8</v>
      </c>
      <c r="E16" s="6">
        <v>1</v>
      </c>
      <c r="F16" s="6">
        <v>6.09</v>
      </c>
      <c r="G16" s="9">
        <f t="shared" si="0"/>
        <v>1.1846153846153846</v>
      </c>
      <c r="J16">
        <v>14</v>
      </c>
      <c r="K16">
        <v>6.8</v>
      </c>
      <c r="L16" s="4">
        <v>1.0307692307692309</v>
      </c>
      <c r="M16">
        <v>6.1</v>
      </c>
    </row>
    <row r="17" spans="1:13">
      <c r="A17" s="6"/>
      <c r="B17" s="8">
        <v>1.1458333333333333</v>
      </c>
      <c r="C17" s="6">
        <v>16</v>
      </c>
      <c r="D17" s="6">
        <v>4.7</v>
      </c>
      <c r="E17" s="6">
        <v>1.2</v>
      </c>
      <c r="F17" s="6">
        <v>6.06</v>
      </c>
      <c r="G17" s="9">
        <f t="shared" si="0"/>
        <v>1.3538461538461539</v>
      </c>
      <c r="J17">
        <v>15</v>
      </c>
      <c r="K17">
        <v>5.8</v>
      </c>
      <c r="L17" s="4">
        <v>1.1846153846153846</v>
      </c>
      <c r="M17">
        <v>6.09</v>
      </c>
    </row>
    <row r="18" spans="1:13">
      <c r="A18" s="6"/>
      <c r="B18" s="8">
        <v>1.2340277777777777</v>
      </c>
      <c r="C18" s="6">
        <v>17</v>
      </c>
      <c r="D18" s="6">
        <v>3.9</v>
      </c>
      <c r="E18" s="6">
        <v>1.3</v>
      </c>
      <c r="F18" s="6">
        <v>6.04</v>
      </c>
      <c r="G18" s="9">
        <f t="shared" si="0"/>
        <v>1.4769230769230768</v>
      </c>
      <c r="J18">
        <v>16</v>
      </c>
      <c r="K18">
        <v>4.7</v>
      </c>
      <c r="L18" s="4">
        <v>1.3538461538461539</v>
      </c>
      <c r="M18">
        <v>6.06</v>
      </c>
    </row>
    <row r="19" spans="1:13">
      <c r="A19" s="6"/>
      <c r="B19" s="8">
        <v>1.3222222222222222</v>
      </c>
      <c r="C19" s="6">
        <v>18</v>
      </c>
      <c r="D19" s="6">
        <v>2.7</v>
      </c>
      <c r="E19" s="6">
        <v>1.5</v>
      </c>
      <c r="F19" s="6">
        <v>6.03</v>
      </c>
      <c r="G19" s="9">
        <f t="shared" si="0"/>
        <v>1.6615384615384616</v>
      </c>
      <c r="J19">
        <v>17</v>
      </c>
      <c r="K19">
        <v>3.9</v>
      </c>
      <c r="L19" s="4">
        <v>1.4769230769230768</v>
      </c>
      <c r="M19">
        <v>6.04</v>
      </c>
    </row>
    <row r="20" spans="1:13">
      <c r="A20" s="6"/>
      <c r="B20" s="8">
        <v>1.4076388888888889</v>
      </c>
      <c r="C20" s="6">
        <v>19</v>
      </c>
      <c r="D20" s="6">
        <v>1.8</v>
      </c>
      <c r="E20" s="6">
        <v>1.6</v>
      </c>
      <c r="F20" s="6">
        <v>6.01</v>
      </c>
      <c r="G20" s="9">
        <f t="shared" si="0"/>
        <v>1.7999999999999998</v>
      </c>
      <c r="J20">
        <v>18</v>
      </c>
      <c r="K20">
        <v>2.7</v>
      </c>
      <c r="L20" s="4">
        <v>1.6615384615384616</v>
      </c>
      <c r="M20">
        <v>6.03</v>
      </c>
    </row>
    <row r="21" spans="1:13">
      <c r="A21" s="6"/>
      <c r="B21" s="8">
        <v>1.4958333333333333</v>
      </c>
      <c r="C21" s="6">
        <v>20</v>
      </c>
      <c r="D21" s="6">
        <v>0.3</v>
      </c>
      <c r="E21" s="6">
        <v>1.9</v>
      </c>
      <c r="F21" s="6">
        <v>5.99</v>
      </c>
      <c r="G21" s="9">
        <f t="shared" si="0"/>
        <v>2.0307692307692307</v>
      </c>
      <c r="J21">
        <v>19</v>
      </c>
      <c r="K21">
        <v>1.8</v>
      </c>
      <c r="L21" s="4">
        <v>1.7999999999999998</v>
      </c>
      <c r="M21">
        <v>6.01</v>
      </c>
    </row>
    <row r="22" spans="1:13">
      <c r="A22" s="6"/>
      <c r="B22" s="8">
        <v>1.5625</v>
      </c>
      <c r="C22" s="6">
        <v>21</v>
      </c>
      <c r="D22" s="6">
        <v>-0.1</v>
      </c>
      <c r="E22" s="6">
        <v>1.9</v>
      </c>
      <c r="F22" s="6">
        <v>5.97</v>
      </c>
      <c r="G22" s="9">
        <f t="shared" si="0"/>
        <v>2.0923076923076924</v>
      </c>
      <c r="J22">
        <v>20</v>
      </c>
      <c r="K22">
        <v>0.3</v>
      </c>
      <c r="L22" s="4">
        <v>2.0307692307692307</v>
      </c>
      <c r="M22">
        <v>5.99</v>
      </c>
    </row>
    <row r="23" spans="1:13">
      <c r="A23" s="6"/>
      <c r="B23" s="8">
        <v>1.6388888888888891</v>
      </c>
      <c r="C23" s="6">
        <v>22</v>
      </c>
      <c r="D23" s="6">
        <v>-1.5</v>
      </c>
      <c r="E23" s="6">
        <v>2.2000000000000002</v>
      </c>
      <c r="F23" s="6">
        <v>5.95</v>
      </c>
      <c r="G23" s="9">
        <f t="shared" si="0"/>
        <v>2.3076923076923075</v>
      </c>
      <c r="J23">
        <v>21</v>
      </c>
      <c r="K23">
        <v>-0.1</v>
      </c>
      <c r="L23" s="4">
        <v>2.0923076923076924</v>
      </c>
      <c r="M23">
        <v>5.97</v>
      </c>
    </row>
    <row r="24" spans="1:13">
      <c r="A24" s="6"/>
      <c r="B24" s="8">
        <v>1.7715277777777778</v>
      </c>
      <c r="C24" s="6">
        <v>23</v>
      </c>
      <c r="D24" s="6">
        <v>-2.8</v>
      </c>
      <c r="E24" s="6">
        <v>2.4</v>
      </c>
      <c r="F24" s="6">
        <v>5.94</v>
      </c>
      <c r="G24" s="9">
        <f t="shared" si="0"/>
        <v>2.5076923076923077</v>
      </c>
      <c r="J24">
        <v>22</v>
      </c>
      <c r="K24">
        <v>-1.5</v>
      </c>
      <c r="L24" s="4">
        <v>2.3076923076923075</v>
      </c>
      <c r="M24">
        <v>5.95</v>
      </c>
    </row>
    <row r="25" spans="1:13">
      <c r="A25" s="6"/>
      <c r="B25" s="8">
        <v>1.8680555555555556</v>
      </c>
      <c r="C25" s="6">
        <v>24</v>
      </c>
      <c r="D25" s="6">
        <v>-4</v>
      </c>
      <c r="E25" s="6">
        <v>2.5</v>
      </c>
      <c r="F25" s="6">
        <v>5.91</v>
      </c>
      <c r="G25" s="9">
        <f t="shared" si="0"/>
        <v>2.6923076923076925</v>
      </c>
      <c r="J25">
        <v>23</v>
      </c>
      <c r="K25">
        <v>-2.8</v>
      </c>
      <c r="L25" s="4">
        <v>2.5076923076923077</v>
      </c>
      <c r="M25">
        <v>5.94</v>
      </c>
    </row>
    <row r="26" spans="1:13">
      <c r="A26" s="6"/>
      <c r="B26" s="8">
        <v>1.9513888888888891</v>
      </c>
      <c r="C26" s="6">
        <v>25</v>
      </c>
      <c r="D26" s="6">
        <v>-5.4</v>
      </c>
      <c r="E26" s="6">
        <v>2.7</v>
      </c>
      <c r="F26" s="6">
        <v>5.9</v>
      </c>
      <c r="G26" s="9">
        <f t="shared" si="0"/>
        <v>2.9076923076923076</v>
      </c>
      <c r="J26">
        <v>24</v>
      </c>
      <c r="K26">
        <v>-4</v>
      </c>
      <c r="L26" s="4">
        <v>2.6923076923076925</v>
      </c>
      <c r="M26">
        <v>5.91</v>
      </c>
    </row>
    <row r="27" spans="1:13">
      <c r="A27" s="6"/>
      <c r="B27" s="8">
        <v>2.0500000000000003</v>
      </c>
      <c r="C27" s="6">
        <v>26</v>
      </c>
      <c r="D27" s="6">
        <v>-7</v>
      </c>
      <c r="E27" s="6">
        <v>3</v>
      </c>
      <c r="F27" s="6">
        <v>5.88</v>
      </c>
      <c r="G27" s="9">
        <f t="shared" si="0"/>
        <v>3.1538461538461537</v>
      </c>
      <c r="J27">
        <v>25</v>
      </c>
      <c r="K27">
        <v>-5.4</v>
      </c>
      <c r="L27" s="4">
        <v>2.9076923076923076</v>
      </c>
      <c r="M27">
        <v>5.9</v>
      </c>
    </row>
    <row r="28" spans="1:13">
      <c r="A28" s="6"/>
      <c r="B28" s="8">
        <v>2.1451388888888889</v>
      </c>
      <c r="C28" s="6">
        <v>27</v>
      </c>
      <c r="D28" s="6">
        <v>-9</v>
      </c>
      <c r="E28" s="6">
        <v>3.3</v>
      </c>
      <c r="F28" s="6">
        <v>5.85</v>
      </c>
      <c r="G28" s="9">
        <f t="shared" si="0"/>
        <v>3.4615384615384617</v>
      </c>
      <c r="J28">
        <v>26</v>
      </c>
      <c r="K28">
        <v>-7</v>
      </c>
      <c r="L28" s="4">
        <v>3.1538461538461537</v>
      </c>
      <c r="M28">
        <v>5.88</v>
      </c>
    </row>
    <row r="29" spans="1:13">
      <c r="A29" s="6"/>
      <c r="B29" s="8">
        <v>2.2430555555555558</v>
      </c>
      <c r="C29" s="6">
        <v>28</v>
      </c>
      <c r="D29" s="6">
        <v>-11</v>
      </c>
      <c r="E29" s="6">
        <v>3.6</v>
      </c>
      <c r="F29" s="6">
        <v>5.83</v>
      </c>
      <c r="G29" s="9">
        <f t="shared" si="0"/>
        <v>3.7692307692307692</v>
      </c>
      <c r="J29">
        <v>27</v>
      </c>
      <c r="K29">
        <v>-9</v>
      </c>
      <c r="L29" s="4">
        <v>3.4615384615384617</v>
      </c>
      <c r="M29">
        <v>5.85</v>
      </c>
    </row>
    <row r="30" spans="1:13">
      <c r="A30" s="6"/>
      <c r="B30" s="8">
        <v>2.3333333333333335</v>
      </c>
      <c r="C30" s="6">
        <v>29</v>
      </c>
      <c r="D30" s="6"/>
      <c r="E30" s="6"/>
      <c r="F30" s="6"/>
      <c r="G30" s="9">
        <v>3.98</v>
      </c>
      <c r="H30" t="s">
        <v>7</v>
      </c>
      <c r="J30">
        <v>28</v>
      </c>
      <c r="K30">
        <v>-11</v>
      </c>
      <c r="L30" s="4">
        <v>3.7692307692307692</v>
      </c>
      <c r="M30">
        <v>5.83</v>
      </c>
    </row>
    <row r="31" spans="1:13">
      <c r="A31" s="6"/>
      <c r="B31" s="8">
        <v>2.4270833333333335</v>
      </c>
      <c r="C31" s="6">
        <v>30</v>
      </c>
      <c r="D31" s="6"/>
      <c r="E31" s="6"/>
      <c r="F31" s="6"/>
      <c r="G31" s="9">
        <v>4.22</v>
      </c>
      <c r="H31" t="s">
        <v>7</v>
      </c>
      <c r="J31">
        <v>29</v>
      </c>
      <c r="L31" s="4">
        <v>3.98</v>
      </c>
    </row>
    <row r="32" spans="1:13">
      <c r="A32" s="6"/>
      <c r="B32" s="8">
        <v>4.206018518518518E-2</v>
      </c>
      <c r="C32" s="6">
        <v>31</v>
      </c>
      <c r="D32" s="6">
        <v>-15.2</v>
      </c>
      <c r="E32" s="6"/>
      <c r="F32" s="6">
        <v>5.73</v>
      </c>
      <c r="G32" s="9">
        <f t="shared" ref="G32:G38" si="1">($G$1-D32)/6.5</f>
        <v>4.4153846153846157</v>
      </c>
      <c r="H32" t="s">
        <v>7</v>
      </c>
      <c r="J32">
        <v>30</v>
      </c>
      <c r="L32" s="4">
        <v>4.22</v>
      </c>
    </row>
    <row r="33" spans="1:13">
      <c r="A33" s="6"/>
      <c r="B33" s="8">
        <v>4.3576388888888894E-2</v>
      </c>
      <c r="C33" s="6">
        <v>32</v>
      </c>
      <c r="D33" s="6">
        <v>-16.600000000000001</v>
      </c>
      <c r="E33" s="6"/>
      <c r="F33" s="6">
        <v>5.7</v>
      </c>
      <c r="G33" s="9">
        <f t="shared" si="1"/>
        <v>4.6307692307692312</v>
      </c>
      <c r="H33" t="s">
        <v>7</v>
      </c>
      <c r="J33">
        <v>31</v>
      </c>
      <c r="K33">
        <v>-15.2</v>
      </c>
      <c r="L33" s="4">
        <v>4.4153846153846157</v>
      </c>
      <c r="M33">
        <v>5.73</v>
      </c>
    </row>
    <row r="34" spans="1:13">
      <c r="A34" s="6"/>
      <c r="B34" s="8">
        <v>4.5196759259259256E-2</v>
      </c>
      <c r="C34" s="6">
        <v>33</v>
      </c>
      <c r="D34" s="6">
        <v>-17.600000000000001</v>
      </c>
      <c r="E34" s="6"/>
      <c r="F34" s="6">
        <v>5.67</v>
      </c>
      <c r="G34" s="9">
        <f t="shared" si="1"/>
        <v>4.7846153846153845</v>
      </c>
      <c r="H34" t="s">
        <v>7</v>
      </c>
      <c r="J34">
        <v>32</v>
      </c>
      <c r="K34">
        <v>-16.600000000000001</v>
      </c>
      <c r="L34" s="4">
        <v>4.6307692307692312</v>
      </c>
      <c r="M34">
        <v>5.7</v>
      </c>
    </row>
    <row r="35" spans="1:13">
      <c r="A35" s="6"/>
      <c r="B35" s="8">
        <v>4.6724537037037044E-2</v>
      </c>
      <c r="C35" s="6">
        <v>34</v>
      </c>
      <c r="D35" s="6">
        <v>-19.2</v>
      </c>
      <c r="E35" s="6"/>
      <c r="F35" s="6">
        <v>5.64</v>
      </c>
      <c r="G35" s="9">
        <f t="shared" si="1"/>
        <v>5.0307692307692315</v>
      </c>
      <c r="H35" t="s">
        <v>7</v>
      </c>
      <c r="J35">
        <v>33</v>
      </c>
      <c r="K35">
        <v>-17.600000000000001</v>
      </c>
      <c r="L35" s="4">
        <v>4.7846153846153845</v>
      </c>
      <c r="M35">
        <v>5.67</v>
      </c>
    </row>
    <row r="36" spans="1:13">
      <c r="A36" s="6"/>
      <c r="B36" s="8">
        <v>4.8263888888888884E-2</v>
      </c>
      <c r="C36" s="6">
        <v>35</v>
      </c>
      <c r="D36" s="6">
        <v>-20.3</v>
      </c>
      <c r="E36" s="6"/>
      <c r="F36" s="6">
        <v>5.63</v>
      </c>
      <c r="G36" s="9">
        <f t="shared" si="1"/>
        <v>5.1999999999999993</v>
      </c>
      <c r="H36" t="s">
        <v>7</v>
      </c>
      <c r="J36">
        <v>34</v>
      </c>
      <c r="K36">
        <v>-19.2</v>
      </c>
      <c r="L36" s="4">
        <v>5.0307692307692315</v>
      </c>
      <c r="M36">
        <v>5.64</v>
      </c>
    </row>
    <row r="37" spans="1:13">
      <c r="A37" s="6"/>
      <c r="B37" s="8">
        <v>4.9849537037037039E-2</v>
      </c>
      <c r="C37" s="6">
        <v>36</v>
      </c>
      <c r="D37" s="6">
        <v>-22</v>
      </c>
      <c r="E37" s="6"/>
      <c r="F37" s="6">
        <v>5.61</v>
      </c>
      <c r="G37" s="9">
        <f t="shared" si="1"/>
        <v>5.4615384615384617</v>
      </c>
      <c r="H37" t="s">
        <v>7</v>
      </c>
      <c r="J37">
        <v>35</v>
      </c>
      <c r="K37">
        <v>-20.3</v>
      </c>
      <c r="L37" s="4">
        <v>5.1999999999999993</v>
      </c>
      <c r="M37">
        <v>5.63</v>
      </c>
    </row>
    <row r="38" spans="1:13">
      <c r="A38" s="6"/>
      <c r="B38" s="8">
        <v>5.0717592592592592E-2</v>
      </c>
      <c r="C38" s="6">
        <v>37</v>
      </c>
      <c r="D38" s="6">
        <v>-23</v>
      </c>
      <c r="E38" s="6"/>
      <c r="F38" s="6">
        <v>5.58</v>
      </c>
      <c r="G38" s="9">
        <f t="shared" si="1"/>
        <v>5.615384615384615</v>
      </c>
      <c r="H38" t="s">
        <v>7</v>
      </c>
      <c r="J38">
        <v>36</v>
      </c>
      <c r="K38">
        <v>-22</v>
      </c>
      <c r="L38" s="4">
        <v>5.4615384615384617</v>
      </c>
      <c r="M38">
        <v>5.61</v>
      </c>
    </row>
    <row r="39" spans="1:13">
      <c r="A39" s="6"/>
      <c r="B39" s="8">
        <v>5.2974537037037035E-2</v>
      </c>
      <c r="C39" s="6">
        <v>38</v>
      </c>
      <c r="D39" s="6"/>
      <c r="E39" s="6"/>
      <c r="F39" s="6"/>
      <c r="G39" s="9">
        <v>5.92</v>
      </c>
      <c r="H39" t="s">
        <v>7</v>
      </c>
      <c r="J39">
        <v>37</v>
      </c>
      <c r="K39">
        <v>-23</v>
      </c>
      <c r="L39" s="4">
        <v>5.615384615384615</v>
      </c>
      <c r="M39">
        <v>5.58</v>
      </c>
    </row>
    <row r="40" spans="1:13">
      <c r="A40" s="10">
        <v>0.83124999999999993</v>
      </c>
      <c r="B40" s="8"/>
      <c r="C40" s="6">
        <v>39</v>
      </c>
      <c r="D40" s="6"/>
      <c r="E40" s="6"/>
      <c r="F40" s="6">
        <v>4.9400000000000004</v>
      </c>
      <c r="G40" s="9">
        <v>6.3</v>
      </c>
      <c r="H40" t="s">
        <v>7</v>
      </c>
      <c r="J40">
        <v>38</v>
      </c>
      <c r="L40" s="4">
        <v>5.92</v>
      </c>
    </row>
    <row r="41" spans="1:13">
      <c r="A41" s="6"/>
      <c r="B41" s="8">
        <v>5.6157407407407406E-2</v>
      </c>
      <c r="C41" s="6">
        <v>40</v>
      </c>
      <c r="D41" s="6">
        <v>-29.2</v>
      </c>
      <c r="E41" s="6"/>
      <c r="F41" s="6">
        <v>5.46</v>
      </c>
      <c r="G41" s="9">
        <f t="shared" ref="G41:G64" si="2">($G$1-D41)/6.5</f>
        <v>6.5692307692307699</v>
      </c>
      <c r="J41">
        <v>39</v>
      </c>
      <c r="L41" s="4">
        <v>6.3</v>
      </c>
      <c r="M41">
        <v>4.9400000000000004</v>
      </c>
    </row>
    <row r="42" spans="1:13">
      <c r="A42" s="6"/>
      <c r="B42" s="8">
        <v>5.7731481481481474E-2</v>
      </c>
      <c r="C42" s="6">
        <v>41</v>
      </c>
      <c r="D42" s="6">
        <v>-31.8</v>
      </c>
      <c r="E42" s="6"/>
      <c r="F42" s="6">
        <v>5.4</v>
      </c>
      <c r="G42" s="9">
        <f t="shared" si="2"/>
        <v>6.9692307692307685</v>
      </c>
      <c r="J42">
        <v>40</v>
      </c>
      <c r="K42">
        <v>-29.2</v>
      </c>
      <c r="L42" s="4">
        <v>6.5692307692307699</v>
      </c>
      <c r="M42">
        <v>5.46</v>
      </c>
    </row>
    <row r="43" spans="1:13">
      <c r="A43" s="6"/>
      <c r="B43" s="8">
        <v>5.9305555555555556E-2</v>
      </c>
      <c r="C43" s="6">
        <v>42</v>
      </c>
      <c r="D43" s="6">
        <v>-32.5</v>
      </c>
      <c r="E43" s="6"/>
      <c r="F43" s="6">
        <v>5.36</v>
      </c>
      <c r="G43" s="9">
        <f t="shared" si="2"/>
        <v>7.0769230769230766</v>
      </c>
      <c r="J43">
        <v>41</v>
      </c>
      <c r="K43">
        <v>-31.8</v>
      </c>
      <c r="L43" s="4">
        <v>6.9692307692307685</v>
      </c>
      <c r="M43">
        <v>5.4</v>
      </c>
    </row>
    <row r="44" spans="1:13">
      <c r="A44" s="6"/>
      <c r="B44" s="8">
        <v>6.083333333333333E-2</v>
      </c>
      <c r="C44" s="6">
        <v>43</v>
      </c>
      <c r="D44" s="6">
        <v>-34</v>
      </c>
      <c r="E44" s="6"/>
      <c r="F44" s="6">
        <v>5.34</v>
      </c>
      <c r="G44" s="9">
        <f t="shared" si="2"/>
        <v>7.3076923076923075</v>
      </c>
      <c r="J44">
        <v>42</v>
      </c>
      <c r="K44">
        <v>-32.5</v>
      </c>
      <c r="L44" s="4">
        <v>7.0769230769230766</v>
      </c>
      <c r="M44">
        <v>5.36</v>
      </c>
    </row>
    <row r="45" spans="1:13">
      <c r="A45" s="6"/>
      <c r="B45" s="8">
        <v>6.2384259259259257E-2</v>
      </c>
      <c r="C45" s="6">
        <v>44</v>
      </c>
      <c r="D45" s="6">
        <v>-35</v>
      </c>
      <c r="E45" s="6"/>
      <c r="F45" s="6">
        <v>5.27</v>
      </c>
      <c r="G45" s="9">
        <f t="shared" si="2"/>
        <v>7.4615384615384617</v>
      </c>
      <c r="J45">
        <v>43</v>
      </c>
      <c r="K45">
        <v>-34</v>
      </c>
      <c r="L45" s="4">
        <v>7.3076923076923075</v>
      </c>
      <c r="M45">
        <v>5.34</v>
      </c>
    </row>
    <row r="46" spans="1:13">
      <c r="A46" s="6"/>
      <c r="B46" s="8">
        <v>6.3935185185185192E-2</v>
      </c>
      <c r="C46" s="6">
        <v>45</v>
      </c>
      <c r="D46" s="6">
        <v>-35.9</v>
      </c>
      <c r="E46" s="6"/>
      <c r="F46" s="6">
        <v>5.24</v>
      </c>
      <c r="G46" s="9">
        <f t="shared" si="2"/>
        <v>7.6</v>
      </c>
      <c r="J46">
        <v>44</v>
      </c>
      <c r="K46">
        <v>-35</v>
      </c>
      <c r="L46" s="4">
        <v>7.4615384615384617</v>
      </c>
      <c r="M46">
        <v>5.27</v>
      </c>
    </row>
    <row r="47" spans="1:13">
      <c r="A47" s="6"/>
      <c r="B47" s="8">
        <v>6.5497685185185187E-2</v>
      </c>
      <c r="C47" s="6">
        <v>46</v>
      </c>
      <c r="D47" s="6">
        <v>-36.9</v>
      </c>
      <c r="E47" s="6"/>
      <c r="F47" s="6">
        <v>5.22</v>
      </c>
      <c r="G47" s="9">
        <f t="shared" si="2"/>
        <v>7.7538461538461538</v>
      </c>
      <c r="J47">
        <v>45</v>
      </c>
      <c r="K47">
        <v>-35.9</v>
      </c>
      <c r="L47" s="4">
        <v>7.6</v>
      </c>
      <c r="M47">
        <v>5.24</v>
      </c>
    </row>
    <row r="48" spans="1:13">
      <c r="A48" s="6"/>
      <c r="B48" s="8">
        <v>6.7071759259259262E-2</v>
      </c>
      <c r="C48" s="6">
        <v>47</v>
      </c>
      <c r="D48" s="6">
        <v>-38.200000000000003</v>
      </c>
      <c r="E48" s="6"/>
      <c r="F48" s="6">
        <v>5.18</v>
      </c>
      <c r="G48" s="9">
        <f t="shared" si="2"/>
        <v>7.953846153846154</v>
      </c>
      <c r="J48">
        <v>46</v>
      </c>
      <c r="K48">
        <v>-36.9</v>
      </c>
      <c r="L48" s="4">
        <v>7.7538461538461538</v>
      </c>
      <c r="M48">
        <v>5.22</v>
      </c>
    </row>
    <row r="49" spans="1:13">
      <c r="A49" s="6"/>
      <c r="B49" s="8">
        <v>6.8703703703703697E-2</v>
      </c>
      <c r="C49" s="6">
        <v>48</v>
      </c>
      <c r="D49" s="6">
        <v>-38.6</v>
      </c>
      <c r="E49" s="6"/>
      <c r="F49" s="6">
        <v>5.09</v>
      </c>
      <c r="G49" s="9">
        <f t="shared" si="2"/>
        <v>8.0153846153846153</v>
      </c>
      <c r="J49">
        <v>47</v>
      </c>
      <c r="K49">
        <v>-38.200000000000003</v>
      </c>
      <c r="L49" s="4">
        <v>7.953846153846154</v>
      </c>
      <c r="M49">
        <v>5.18</v>
      </c>
    </row>
    <row r="50" spans="1:13">
      <c r="A50" s="6"/>
      <c r="B50" s="8">
        <v>7.0173611111111103E-2</v>
      </c>
      <c r="C50" s="6">
        <v>49</v>
      </c>
      <c r="D50" s="6">
        <v>-38.4</v>
      </c>
      <c r="E50" s="6"/>
      <c r="F50" s="6">
        <v>5.05</v>
      </c>
      <c r="G50" s="9">
        <f t="shared" si="2"/>
        <v>7.9846153846153847</v>
      </c>
      <c r="J50">
        <v>48</v>
      </c>
      <c r="K50">
        <v>-38.6</v>
      </c>
      <c r="L50" s="4">
        <v>8.0153846153846153</v>
      </c>
      <c r="M50">
        <v>5.09</v>
      </c>
    </row>
    <row r="51" spans="1:13">
      <c r="A51" s="6"/>
      <c r="B51" s="8">
        <v>7.1701388888888884E-2</v>
      </c>
      <c r="C51" s="6">
        <v>50</v>
      </c>
      <c r="D51" s="6">
        <v>-38.5</v>
      </c>
      <c r="E51" s="6"/>
      <c r="F51" s="6">
        <v>5</v>
      </c>
      <c r="G51" s="9">
        <f t="shared" si="2"/>
        <v>8</v>
      </c>
      <c r="H51" t="s">
        <v>8</v>
      </c>
      <c r="J51">
        <v>49</v>
      </c>
      <c r="K51">
        <v>-38.4</v>
      </c>
      <c r="L51" s="4">
        <v>7.9846153846153847</v>
      </c>
      <c r="M51">
        <v>5.05</v>
      </c>
    </row>
    <row r="52" spans="1:13">
      <c r="A52" s="6"/>
      <c r="B52" s="8">
        <v>7.3287037037037039E-2</v>
      </c>
      <c r="C52" s="6">
        <v>51</v>
      </c>
      <c r="D52" s="6">
        <v>-37.9</v>
      </c>
      <c r="E52" s="6"/>
      <c r="F52" s="6">
        <v>4.96</v>
      </c>
      <c r="G52" s="9">
        <f t="shared" si="2"/>
        <v>7.9076923076923071</v>
      </c>
      <c r="J52">
        <v>50</v>
      </c>
      <c r="K52">
        <v>-38.5</v>
      </c>
      <c r="L52" s="4">
        <v>8</v>
      </c>
      <c r="M52">
        <v>5</v>
      </c>
    </row>
    <row r="53" spans="1:13">
      <c r="A53" s="6"/>
      <c r="B53" s="8">
        <v>7.4861111111111114E-2</v>
      </c>
      <c r="C53" s="6">
        <v>52</v>
      </c>
      <c r="D53" s="6">
        <v>-37.299999999999997</v>
      </c>
      <c r="E53" s="6"/>
      <c r="F53" s="6">
        <v>4.92</v>
      </c>
      <c r="G53" s="9">
        <f t="shared" si="2"/>
        <v>7.8153846153846152</v>
      </c>
      <c r="J53">
        <v>51</v>
      </c>
      <c r="K53">
        <v>-37.9</v>
      </c>
      <c r="L53" s="4">
        <v>7.9076923076923071</v>
      </c>
      <c r="M53">
        <v>4.96</v>
      </c>
    </row>
    <row r="54" spans="1:13">
      <c r="A54" s="6"/>
      <c r="B54" s="8">
        <v>7.6365740740740748E-2</v>
      </c>
      <c r="C54" s="6">
        <v>53</v>
      </c>
      <c r="D54" s="6">
        <v>-36.6</v>
      </c>
      <c r="E54" s="6"/>
      <c r="F54" s="6">
        <v>4.95</v>
      </c>
      <c r="G54" s="9">
        <f t="shared" si="2"/>
        <v>7.7076923076923078</v>
      </c>
      <c r="H54" t="s">
        <v>9</v>
      </c>
      <c r="J54">
        <v>52</v>
      </c>
      <c r="K54">
        <v>-37.299999999999997</v>
      </c>
      <c r="L54" s="4">
        <v>7.8153846153846152</v>
      </c>
      <c r="M54">
        <v>4.92</v>
      </c>
    </row>
    <row r="55" spans="1:13">
      <c r="A55" s="6"/>
      <c r="B55" s="8">
        <v>7.7893518518518515E-2</v>
      </c>
      <c r="C55" s="6">
        <v>54</v>
      </c>
      <c r="D55" s="6">
        <v>-36.1</v>
      </c>
      <c r="E55" s="6"/>
      <c r="F55" s="6">
        <v>4.84</v>
      </c>
      <c r="G55" s="9">
        <f t="shared" si="2"/>
        <v>7.6307692307692312</v>
      </c>
      <c r="J55">
        <v>53</v>
      </c>
      <c r="K55">
        <v>-36.6</v>
      </c>
      <c r="L55" s="4">
        <v>7.7076923076923078</v>
      </c>
      <c r="M55">
        <v>4.95</v>
      </c>
    </row>
    <row r="56" spans="1:13">
      <c r="A56" s="6"/>
      <c r="B56" s="8">
        <v>7.9421296296296295E-2</v>
      </c>
      <c r="C56" s="6">
        <v>55</v>
      </c>
      <c r="D56" s="6">
        <v>-35.299999999999997</v>
      </c>
      <c r="E56" s="6"/>
      <c r="F56" s="6">
        <v>4.71</v>
      </c>
      <c r="G56" s="9">
        <f t="shared" si="2"/>
        <v>7.5076923076923077</v>
      </c>
      <c r="J56">
        <v>54</v>
      </c>
      <c r="K56">
        <v>-36.1</v>
      </c>
      <c r="L56" s="4">
        <v>7.6307692307692312</v>
      </c>
      <c r="M56">
        <v>4.84</v>
      </c>
    </row>
    <row r="57" spans="1:13">
      <c r="A57" s="6"/>
      <c r="B57" s="8">
        <v>8.1064814814814812E-2</v>
      </c>
      <c r="C57" s="6">
        <v>56</v>
      </c>
      <c r="D57" s="6">
        <v>-34.799999999999997</v>
      </c>
      <c r="E57" s="6"/>
      <c r="F57" s="6">
        <v>4.5999999999999996</v>
      </c>
      <c r="G57" s="9">
        <f t="shared" si="2"/>
        <v>7.4307692307692301</v>
      </c>
      <c r="J57">
        <v>55</v>
      </c>
      <c r="K57">
        <v>-35.299999999999997</v>
      </c>
      <c r="L57" s="4">
        <v>7.5076923076923077</v>
      </c>
      <c r="M57">
        <v>4.71</v>
      </c>
    </row>
    <row r="58" spans="1:13">
      <c r="A58" s="6"/>
      <c r="B58" s="8">
        <v>8.2581018518518512E-2</v>
      </c>
      <c r="C58" s="6">
        <v>57</v>
      </c>
      <c r="D58" s="6">
        <v>-34.700000000000003</v>
      </c>
      <c r="E58" s="6"/>
      <c r="F58" s="6">
        <v>4.4400000000000004</v>
      </c>
      <c r="G58" s="9">
        <f t="shared" si="2"/>
        <v>7.4153846153846157</v>
      </c>
      <c r="J58">
        <v>56</v>
      </c>
      <c r="K58">
        <v>-34.799999999999997</v>
      </c>
      <c r="L58" s="4">
        <v>7.4307692307692301</v>
      </c>
      <c r="M58">
        <v>4.5999999999999996</v>
      </c>
    </row>
    <row r="59" spans="1:13">
      <c r="A59" s="6"/>
      <c r="B59" s="8">
        <v>8.4050925925925932E-2</v>
      </c>
      <c r="C59" s="6">
        <v>58</v>
      </c>
      <c r="D59" s="6">
        <v>-34.799999999999997</v>
      </c>
      <c r="E59" s="6"/>
      <c r="F59" s="6">
        <v>4.2300000000000004</v>
      </c>
      <c r="G59" s="9">
        <f t="shared" si="2"/>
        <v>7.4307692307692301</v>
      </c>
      <c r="J59">
        <v>57</v>
      </c>
      <c r="K59">
        <v>-34.700000000000003</v>
      </c>
      <c r="L59" s="4">
        <v>7.4153846153846157</v>
      </c>
      <c r="M59">
        <v>4.4400000000000004</v>
      </c>
    </row>
    <row r="60" spans="1:13">
      <c r="A60" s="6"/>
      <c r="B60" s="8">
        <v>8.5590277777777779E-2</v>
      </c>
      <c r="C60" s="6">
        <v>59</v>
      </c>
      <c r="D60" s="6">
        <v>-35</v>
      </c>
      <c r="E60" s="6"/>
      <c r="F60" s="6">
        <v>3.99</v>
      </c>
      <c r="G60" s="9">
        <f t="shared" si="2"/>
        <v>7.4615384615384617</v>
      </c>
      <c r="J60">
        <v>58</v>
      </c>
      <c r="K60">
        <v>-34.799999999999997</v>
      </c>
      <c r="L60" s="4">
        <v>7.4307692307692301</v>
      </c>
      <c r="M60">
        <v>4.2300000000000004</v>
      </c>
    </row>
    <row r="61" spans="1:13">
      <c r="A61" s="6"/>
      <c r="B61" s="8">
        <v>8.711805555555556E-2</v>
      </c>
      <c r="C61" s="6">
        <v>60</v>
      </c>
      <c r="D61" s="6">
        <v>-35.5</v>
      </c>
      <c r="E61" s="6"/>
      <c r="F61" s="6">
        <v>3.98</v>
      </c>
      <c r="G61" s="9">
        <f t="shared" si="2"/>
        <v>7.5384615384615383</v>
      </c>
      <c r="J61">
        <v>59</v>
      </c>
      <c r="K61">
        <v>-35</v>
      </c>
      <c r="L61" s="4">
        <v>7.4615384615384617</v>
      </c>
      <c r="M61">
        <v>3.99</v>
      </c>
    </row>
    <row r="62" spans="1:13">
      <c r="A62" s="6"/>
      <c r="B62" s="8">
        <v>8.8668981481481488E-2</v>
      </c>
      <c r="C62" s="6">
        <v>61</v>
      </c>
      <c r="D62" s="6">
        <v>-35.1</v>
      </c>
      <c r="E62" s="6"/>
      <c r="F62" s="6">
        <v>3.14</v>
      </c>
      <c r="G62" s="9">
        <f t="shared" si="2"/>
        <v>7.476923076923077</v>
      </c>
      <c r="J62">
        <v>60</v>
      </c>
      <c r="K62">
        <v>-35.5</v>
      </c>
      <c r="L62" s="4">
        <v>7.5384615384615383</v>
      </c>
      <c r="M62">
        <v>3.98</v>
      </c>
    </row>
    <row r="63" spans="1:13">
      <c r="A63" s="6"/>
      <c r="B63" s="8">
        <v>9.0219907407407415E-2</v>
      </c>
      <c r="C63" s="6">
        <v>62</v>
      </c>
      <c r="D63" s="6">
        <v>-35.6</v>
      </c>
      <c r="E63" s="6"/>
      <c r="F63" s="6">
        <v>4.1399999999999997</v>
      </c>
      <c r="G63" s="9">
        <f t="shared" si="2"/>
        <v>7.5538461538461537</v>
      </c>
      <c r="J63">
        <v>61</v>
      </c>
      <c r="K63">
        <v>-35.1</v>
      </c>
      <c r="L63" s="4">
        <v>7.476923076923077</v>
      </c>
      <c r="M63">
        <v>3.14</v>
      </c>
    </row>
    <row r="64" spans="1:13">
      <c r="A64" s="6"/>
      <c r="B64" s="8">
        <v>9.1087962962962954E-2</v>
      </c>
      <c r="C64" s="6">
        <v>63</v>
      </c>
      <c r="D64" s="6">
        <v>-36.1</v>
      </c>
      <c r="E64" s="6"/>
      <c r="F64" s="6">
        <v>4.17</v>
      </c>
      <c r="G64" s="9">
        <f t="shared" si="2"/>
        <v>7.6307692307692312</v>
      </c>
      <c r="J64">
        <v>62</v>
      </c>
      <c r="K64">
        <v>-35.6</v>
      </c>
      <c r="L64" s="4">
        <v>7.5538461538461537</v>
      </c>
      <c r="M64">
        <v>4.1399999999999997</v>
      </c>
    </row>
    <row r="65" spans="1:13">
      <c r="A65" s="6"/>
      <c r="B65" s="8">
        <v>9.3275462962962963E-2</v>
      </c>
      <c r="C65" s="6">
        <v>64</v>
      </c>
      <c r="D65" s="6">
        <v>-36.700000000000003</v>
      </c>
      <c r="E65" s="6"/>
      <c r="F65" s="6"/>
      <c r="G65" s="9"/>
      <c r="J65">
        <v>63</v>
      </c>
      <c r="K65">
        <v>-36.1</v>
      </c>
      <c r="L65" s="4">
        <v>7.6307692307692312</v>
      </c>
      <c r="M65">
        <v>4.17</v>
      </c>
    </row>
    <row r="66" spans="1:13">
      <c r="A66" s="10">
        <v>0.87291666666666667</v>
      </c>
      <c r="B66" s="8">
        <v>9.4861111111111118E-2</v>
      </c>
      <c r="C66" s="6">
        <v>65</v>
      </c>
      <c r="D66" s="6"/>
      <c r="E66" s="6"/>
      <c r="F66" s="6"/>
      <c r="G66" s="9"/>
      <c r="H66" t="s">
        <v>11</v>
      </c>
      <c r="J66">
        <v>64</v>
      </c>
      <c r="K66">
        <v>-36.700000000000003</v>
      </c>
      <c r="L66" s="4"/>
    </row>
    <row r="67" spans="1:13">
      <c r="A67" s="1">
        <v>0.87777777777777777</v>
      </c>
      <c r="B67" s="3"/>
      <c r="G67" s="4"/>
      <c r="H67" t="s">
        <v>12</v>
      </c>
      <c r="J67">
        <v>65</v>
      </c>
      <c r="L67" s="4"/>
    </row>
    <row r="68" spans="1:13">
      <c r="B68" s="3"/>
    </row>
    <row r="69" spans="1:13">
      <c r="B69" s="3"/>
    </row>
    <row r="70" spans="1:13">
      <c r="B70" s="3"/>
    </row>
    <row r="71" spans="1:13">
      <c r="B71" s="3"/>
    </row>
    <row r="72" spans="1:13">
      <c r="B72" s="3"/>
    </row>
    <row r="73" spans="1:13">
      <c r="B73" s="3"/>
    </row>
    <row r="74" spans="1:13">
      <c r="B74" s="3"/>
    </row>
    <row r="75" spans="1:13">
      <c r="B75" s="3"/>
    </row>
    <row r="76" spans="1:13">
      <c r="B76" s="3"/>
    </row>
    <row r="77" spans="1:13">
      <c r="B77" s="3"/>
    </row>
    <row r="78" spans="1:13">
      <c r="B78" s="3"/>
    </row>
    <row r="79" spans="1:13">
      <c r="B79" s="2"/>
    </row>
    <row r="80" spans="1:13">
      <c r="B80" s="2"/>
    </row>
    <row r="81" spans="2:2">
      <c r="B81" s="2"/>
    </row>
    <row r="82" spans="2:2">
      <c r="B82" s="2"/>
    </row>
    <row r="83" spans="2:2">
      <c r="B83" s="2"/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Stejskal</dc:creator>
  <cp:lastModifiedBy>Milan</cp:lastModifiedBy>
  <dcterms:created xsi:type="dcterms:W3CDTF">2015-06-14T08:25:14Z</dcterms:created>
  <dcterms:modified xsi:type="dcterms:W3CDTF">2015-06-14T21:14:45Z</dcterms:modified>
</cp:coreProperties>
</file>